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WE-FS01\Shared\Finance\Contracts\@ Contract &amp; Procurement Register\Procurement\Waiver\"/>
    </mc:Choice>
  </mc:AlternateContent>
  <xr:revisionPtr revIDLastSave="0" documentId="8_{021FA6B0-A405-487D-8E72-C3AA5BC65A73}" xr6:coauthVersionLast="47" xr6:coauthVersionMax="47" xr10:uidLastSave="{00000000-0000-0000-0000-000000000000}"/>
  <bookViews>
    <workbookView xWindow="28680" yWindow="-120" windowWidth="29040" windowHeight="15720" xr2:uid="{FE6AC88F-D328-4A48-BDCB-0BAFCEFFA23E}"/>
  </bookViews>
  <sheets>
    <sheet name="April 2023 to March 2024" sheetId="1" r:id="rId1"/>
  </sheets>
  <definedNames>
    <definedName name="_xlnm._FilterDatabase" localSheetId="0" hidden="1">'April 2023 to March 2024'!$A$1:$Q$16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 i="1" l="1"/>
</calcChain>
</file>

<file path=xl/sharedStrings.xml><?xml version="1.0" encoding="utf-8"?>
<sst xmlns="http://schemas.openxmlformats.org/spreadsheetml/2006/main" count="642" uniqueCount="285">
  <si>
    <t>Ref No</t>
  </si>
  <si>
    <t>Contract/ Service title</t>
  </si>
  <si>
    <t>Procurement description</t>
  </si>
  <si>
    <t>Waiver description (if required)</t>
  </si>
  <si>
    <t>Date waiver raised, date waiver approved, if applicable</t>
  </si>
  <si>
    <t>Existing contract or new procurement (if existing include details)</t>
  </si>
  <si>
    <t>Procurement type – ICB procurement, collaborative procurement</t>
  </si>
  <si>
    <t>ICB</t>
  </si>
  <si>
    <t>Decision making process and name of decision making committee</t>
  </si>
  <si>
    <t>Summary of conflicts of interest noted</t>
  </si>
  <si>
    <t>Actions to mitigate conflicts of interest</t>
  </si>
  <si>
    <t>Justification for actions to mitigate conflicts of interest</t>
  </si>
  <si>
    <t>Contract awarded (supplier name &amp; registered address)</t>
  </si>
  <si>
    <t xml:space="preserve">Contract value (£) (Total) </t>
  </si>
  <si>
    <t>Comments to note</t>
  </si>
  <si>
    <t>Waiver form sent to Attain (Sarah) for review and decision</t>
  </si>
  <si>
    <t>Waiver form sent to Allan and Jane for Approval</t>
  </si>
  <si>
    <t>With other ICBs or organisations.</t>
  </si>
  <si>
    <t>clinical lead (Name)</t>
  </si>
  <si>
    <t>contract manger (Name)</t>
  </si>
  <si>
    <t>and value to ICB</t>
  </si>
  <si>
    <t>Herts Police pilot - criminalisation of mental health review</t>
  </si>
  <si>
    <t>Waiver (h)</t>
  </si>
  <si>
    <t>There is a clear benefit to be gained from maintaining continuity with an earlier project.  However, in such cases, the benefits of such continuity should outweigh any potentail financial advantage to be gained by competitive tendering.</t>
  </si>
  <si>
    <t>Raised 24/04/2023</t>
  </si>
  <si>
    <t>Existing Service</t>
  </si>
  <si>
    <t>HWE ICB - Hertfordshire</t>
  </si>
  <si>
    <t>Tara Mullaney</t>
  </si>
  <si>
    <t xml:space="preserve">East &amp; North Herts PCC OPD
Approved by </t>
  </si>
  <si>
    <t>All employees of HWE ICB have completed and signed a Declaration of Interest form. Conflicts of interests to be continually monitored.</t>
  </si>
  <si>
    <t>N/A</t>
  </si>
  <si>
    <t>Secure Care UK</t>
  </si>
  <si>
    <t>Extension of pilot to June 2023</t>
  </si>
  <si>
    <t>GP Practice Mandatory Training Programme</t>
  </si>
  <si>
    <t>Raised 24/04/2023
Approved 16/05/2023</t>
  </si>
  <si>
    <t>HWE ICB - West Essex place</t>
  </si>
  <si>
    <t>Marion Jones</t>
  </si>
  <si>
    <t>Budget holder</t>
  </si>
  <si>
    <t>Bluestream Academy</t>
  </si>
  <si>
    <t>Cumulative value - £105,496.14 (excl. VAT)
Value of this waiver - £16,344.30 (excl. VAT)</t>
  </si>
  <si>
    <t>Short-term extension to allow review of services across ICB and determine appropriate procurement options.
Contract ends March 24.</t>
  </si>
  <si>
    <t>BI and Data Management support services</t>
  </si>
  <si>
    <t>Appproved 17/04/2023</t>
  </si>
  <si>
    <t>HWE ICB - West Essex &amp; ENH places</t>
  </si>
  <si>
    <t>Trudi Mount</t>
  </si>
  <si>
    <t>ICB Executive - 16.01.23</t>
  </si>
  <si>
    <t>MedeAnalytics</t>
  </si>
  <si>
    <t>£214,260 (excl. VAT)</t>
  </si>
  <si>
    <t>Short-term extension to 31st October 23</t>
  </si>
  <si>
    <t>Jacobs and Gardens Neurological Centre (APMS)</t>
  </si>
  <si>
    <t xml:space="preserve">Waiver (e) </t>
  </si>
  <si>
    <t>Where the timescale genuinely precludes competitive tendering but failure to plan the work properly would not be regarded as a justification for a single tender</t>
  </si>
  <si>
    <t>Raised 02/05/2023
Approved 16/05/2023</t>
  </si>
  <si>
    <t>Existing service</t>
  </si>
  <si>
    <t>HWE ICB</t>
  </si>
  <si>
    <t>Rachel Halksworth</t>
  </si>
  <si>
    <t>Chief Finance Officer - 21.04.23</t>
  </si>
  <si>
    <t>Stanmore Medical Group</t>
  </si>
  <si>
    <t>£50,000 (excl. VAT)</t>
  </si>
  <si>
    <t>Short term extension to 30th June 23</t>
  </si>
  <si>
    <t>Online data protection compliance management solution</t>
  </si>
  <si>
    <t>Under threshold quotes process</t>
  </si>
  <si>
    <t>New Service</t>
  </si>
  <si>
    <t>Simone Surgenor</t>
  </si>
  <si>
    <t>Michael Watson - Budget Holder 18.05.23</t>
  </si>
  <si>
    <t>PovePrivacy</t>
  </si>
  <si>
    <t>£17,500 (excl. VAT)</t>
  </si>
  <si>
    <t>3-year arrangement</t>
  </si>
  <si>
    <t>Integrated MSK Services</t>
  </si>
  <si>
    <t>Over threshold competitive procurement process</t>
  </si>
  <si>
    <t>New contract - existing service</t>
  </si>
  <si>
    <t>HWE ICB - S&amp;W Herts place</t>
  </si>
  <si>
    <t>Sarah Camplin</t>
  </si>
  <si>
    <t>GP Provider Services (GPwSI)</t>
  </si>
  <si>
    <t>HWE ICB - WE place</t>
  </si>
  <si>
    <t>Grant Neofitu</t>
  </si>
  <si>
    <t>Commissioning Committee - 13.07.23</t>
  </si>
  <si>
    <t>All project team members were required to declare conflicts if interest. These were managed through the process</t>
  </si>
  <si>
    <t>Included within the project COI register</t>
  </si>
  <si>
    <t>Mayflower</t>
  </si>
  <si>
    <t>3-year contract with option to extend for 2-years.  Starting 01.12.23</t>
  </si>
  <si>
    <t>Spring House GP Practice - APMS Contract</t>
  </si>
  <si>
    <t>HWE ICB - ENH place</t>
  </si>
  <si>
    <t>Lynava</t>
  </si>
  <si>
    <t>Waiver</t>
  </si>
  <si>
    <t>Contract above £30,000 and the project requires specialist support from a supplier on the preferred supplier framework</t>
  </si>
  <si>
    <t>Raised 07/06/2023</t>
  </si>
  <si>
    <t>Mark Edward</t>
  </si>
  <si>
    <t>AGEM - BI &amp; DSCRO Extn</t>
  </si>
  <si>
    <t xml:space="preserve">06/04/2023
</t>
  </si>
  <si>
    <t>AGEM</t>
  </si>
  <si>
    <t>£75,000
£45,000
£120,000 (excl VAT?)</t>
  </si>
  <si>
    <t>BI - Short term extension to 31th Oct 23
DSCRO Exten to 31st July 23</t>
  </si>
  <si>
    <t>Cheshunt Minor Injury Service</t>
  </si>
  <si>
    <t>Raised 19/06/2023
Approved 30/06/2023</t>
  </si>
  <si>
    <t>Holly Fairhurst</t>
  </si>
  <si>
    <t>Chief Finance Officer - 27.06.23</t>
  </si>
  <si>
    <t>Herts Urgent Care</t>
  </si>
  <si>
    <t>£1,079,423 circa</t>
  </si>
  <si>
    <t>To include SW and WE patient choice activity withing the existing ENH Contract</t>
  </si>
  <si>
    <t>IG Support (including GP DPO)</t>
  </si>
  <si>
    <t>Raised 28.06.23
Approved 30/06/2023</t>
  </si>
  <si>
    <t>Chief Finance Officer - 28.06.23
CEO - 30.06.23</t>
  </si>
  <si>
    <t>BJM IG Privacy Ltd</t>
  </si>
  <si>
    <t>£299,906.40 incl VAT</t>
  </si>
  <si>
    <t>To provide continuation of GP DPO and IG support pending overarching review. To provide ICB IG support for – complex or sensitive cases, billed when used</t>
  </si>
  <si>
    <t>Waiver (b)</t>
  </si>
  <si>
    <t>Raised 16/06/2023
Approved 29/06/2023</t>
  </si>
  <si>
    <t>Chief Finance Officer - 29.06.23
CEO - 30.06.2023</t>
  </si>
  <si>
    <t>£275,155+£71,987 
£347,142</t>
  </si>
  <si>
    <t>BI - Short term extension to 30th Sep 23
DSCRO Exten to 30th Sep 23</t>
  </si>
  <si>
    <t>Raised 05/07/2023</t>
  </si>
  <si>
    <t>Chief Finance Officer - 12.07.23
Director of Strategy - Beverley Flowes 13.07.23</t>
  </si>
  <si>
    <t>NA</t>
  </si>
  <si>
    <t>£51,500 (excl VAT)</t>
  </si>
  <si>
    <t>Short term extension to 31th July 23</t>
  </si>
  <si>
    <t>Yes
06/07/2023</t>
  </si>
  <si>
    <t>Asthma Diagnostic Hubs (FeNO Machines and Support)</t>
  </si>
  <si>
    <t>Procurement Process over threshold (Open)</t>
  </si>
  <si>
    <t>New Procurement / Service</t>
  </si>
  <si>
    <t>Primary Care Commissioning Committee (virtual approval confirmed 23.05.23)</t>
  </si>
  <si>
    <t>Circassia Ltd</t>
  </si>
  <si>
    <t>3 years contract from August 2023</t>
  </si>
  <si>
    <t>Urgent Treatment Centre - West Essex</t>
  </si>
  <si>
    <t>Non-competitive due diligence process</t>
  </si>
  <si>
    <t>New service</t>
  </si>
  <si>
    <t>Josephine Smit / Philip Sweeney</t>
  </si>
  <si>
    <t>ICB Website</t>
  </si>
  <si>
    <t>Nuala Milbourn</t>
  </si>
  <si>
    <t>Raised 10/08/2023</t>
  </si>
  <si>
    <t>Chief Finance Officer - 18/08/2023
CEO - 24/08/2023</t>
  </si>
  <si>
    <t>NASGP</t>
  </si>
  <si>
    <t>Waiver (a)</t>
  </si>
  <si>
    <t>In very exceptional circumstances where the Accountable Officer decides that formal tendering procedures would not be practicable or the estimated expenditure or income would not warrant formal tendering procedures, and the circumstances are detailed in an appropriate HWE ICB record</t>
  </si>
  <si>
    <t>Raised 22/08/2023</t>
  </si>
  <si>
    <t>James Gleed</t>
  </si>
  <si>
    <t>Chief Finance Officer - 14/19/2023
CEO - 23/10/2023</t>
  </si>
  <si>
    <t xml:space="preserve">National Association of Sessional GPs </t>
  </si>
  <si>
    <t>£80,000 (inc VAT)</t>
  </si>
  <si>
    <t>East of England 
Home Oxygen Service</t>
  </si>
  <si>
    <t>Anne Manesfield</t>
  </si>
  <si>
    <t>Chief Finance Officer - 14/09/2023
CEO - 15/09/2023</t>
  </si>
  <si>
    <t>BOC</t>
  </si>
  <si>
    <t>£7,457,202 (exl VAT)</t>
  </si>
  <si>
    <t>Oliver Mcgowan Training GP</t>
  </si>
  <si>
    <t xml:space="preserve">Waiver (h) </t>
  </si>
  <si>
    <t>Georgina Peacock</t>
  </si>
  <si>
    <t>Chief Finance Officer - 10/10/2023
CEO - 11/10/2023</t>
  </si>
  <si>
    <t>Hertfordshire Care Providers Association</t>
  </si>
  <si>
    <t>£379,696 (incl VAT)</t>
  </si>
  <si>
    <t>Post op Cataract Service (POCS)</t>
  </si>
  <si>
    <t xml:space="preserve">Waiver (f) </t>
  </si>
  <si>
    <t>Where specialist expertise is required and is available from only one source</t>
  </si>
  <si>
    <t>Chief Finance Officer - 29/09/2023
CEO - 02/10/2023</t>
  </si>
  <si>
    <t>Primary Eye Care Services</t>
  </si>
  <si>
    <t>£184,500 (excl VAT)</t>
  </si>
  <si>
    <t>Minuteful Kidney Pilot</t>
  </si>
  <si>
    <t>Rachel Joyce</t>
  </si>
  <si>
    <t>Healthy.io</t>
  </si>
  <si>
    <t>£121,800 (incl VAT)</t>
  </si>
  <si>
    <t>Carl Bates</t>
  </si>
  <si>
    <t>Chief Finance Officer - 10/10/2023
CEO - 16/10/2023</t>
  </si>
  <si>
    <t>All employees of HWE ICB have completed and signed a Declaration of Interest form. Conflicts of interests to be continually monitored</t>
  </si>
  <si>
    <t>£489,008 (excl VAT)</t>
  </si>
  <si>
    <t>BI - Short-term extension to 31st March 2023
DSCRO Exten to 31st March 2023</t>
  </si>
  <si>
    <t>Enhanced Community ENT Services</t>
  </si>
  <si>
    <t>Sharon Alderman</t>
  </si>
  <si>
    <t>Chief Finance Officer - 24/10/203
CEO - 25/10/2023</t>
  </si>
  <si>
    <t>Communitas Clinic Ltd</t>
  </si>
  <si>
    <t>£1,593,206 (excl VAT)</t>
  </si>
  <si>
    <t>ICB Cultural Development Quotes</t>
  </si>
  <si>
    <t>New Contract for HCP</t>
  </si>
  <si>
    <t>HWE ICB - ENH Place</t>
  </si>
  <si>
    <t>Lynn Savellie</t>
  </si>
  <si>
    <t xml:space="preserve">Chief Finance Officer - 
CEO - </t>
  </si>
  <si>
    <t>£49,999/-</t>
  </si>
  <si>
    <t>Sollershott Surgery</t>
  </si>
  <si>
    <t>Where the requirement is covered by an existing contract</t>
  </si>
  <si>
    <t>Saroj Kumari</t>
  </si>
  <si>
    <t>Chief Finance Officer - 23/12/2023
 Dy. CEO - 29/12/2023</t>
  </si>
  <si>
    <t>12 Pointcare Limited</t>
  </si>
  <si>
    <t>£316,907.16 (excl VAT)</t>
  </si>
  <si>
    <t>Extension for 3 months Jan'24-Mar-24</t>
  </si>
  <si>
    <t>Enhanced Healthcare in Care Homes</t>
  </si>
  <si>
    <t>In very exceptional circumstances where the Accountable Officer decides that formal tendering procedures would not be practicable or the estimated expenditure or income would not warrant formal tendering procedures, and the circumstances are detailed in an appropriate HWE ICB record;</t>
  </si>
  <si>
    <t>Ozlem Cholak</t>
  </si>
  <si>
    <t>Chief Finance Officer - 30.10.2023 
CEO - 31.10.2023</t>
  </si>
  <si>
    <t>Various Provider</t>
  </si>
  <si>
    <t>£834,520 (excl VAT)</t>
  </si>
  <si>
    <t>Not published VEAT notice for this waiver. A revised new waiver is being processed.</t>
  </si>
  <si>
    <t>Internal Audit Service</t>
  </si>
  <si>
    <t>James Edward</t>
  </si>
  <si>
    <t>Chief Finance Officer - 18/09/2023
CEO - 02/10/2023</t>
  </si>
  <si>
    <t>RSM UK Risk Assurance Service LLP</t>
  </si>
  <si>
    <t>£200,750 (incl VAT)</t>
  </si>
  <si>
    <t>Therapeutic Health Based Coaching</t>
  </si>
  <si>
    <t>There is a clear benefit to be gained from maintaining continuity with an earlier project. However in such cases the benefits of such continuity must outweigh any potential financial advantage to be gained by competitive tendering</t>
  </si>
  <si>
    <t>Sarah Hannington</t>
  </si>
  <si>
    <t>Chief Finance Officer - 24/11/2023
CEO - 27/11/2023</t>
  </si>
  <si>
    <t>NOW is the time for Change</t>
  </si>
  <si>
    <t>£406,800 (excl VAT)</t>
  </si>
  <si>
    <t>HealthCare Gateway – Medical Interoperability Gateway</t>
  </si>
  <si>
    <t>Waiver (f)</t>
  </si>
  <si>
    <t>Adam Lavington</t>
  </si>
  <si>
    <t>Chief Finance Officer - 02/11/2023 
CEO - 03/11/2023</t>
  </si>
  <si>
    <t>Healthcare Gateway</t>
  </si>
  <si>
    <t>£298,331 (Incl VAT)</t>
  </si>
  <si>
    <t>Reinforced Autoclaved Aerated Concrete (RAAC) for GP Practices</t>
  </si>
  <si>
    <t>Waiver (g)</t>
  </si>
  <si>
    <t>When the task is essential to complete the project, and arises as a consequence of a recently completed assignment and engaging different consultants for the new task would be inappropriate</t>
  </si>
  <si>
    <t>Simon Whittome</t>
  </si>
  <si>
    <t>Oakleaf Surveying Ltd</t>
  </si>
  <si>
    <t>£4,750 (excl VAT)</t>
  </si>
  <si>
    <t>GP Direct Access Ultrasound Service SWH</t>
  </si>
  <si>
    <t>Waiver (e)</t>
  </si>
  <si>
    <t>HWE ICB - SWH Place</t>
  </si>
  <si>
    <t>Physiological Measurements Limited (PML)</t>
  </si>
  <si>
    <t>£1,800,000 (excl VAT)</t>
  </si>
  <si>
    <t>The Integrated Gynaecology Service</t>
  </si>
  <si>
    <t>The Gynaecology Partnership Ltd</t>
  </si>
  <si>
    <t>£1,900,284 (excl VAT)</t>
  </si>
  <si>
    <t>Bulk Waiver - expiring contracts</t>
  </si>
  <si>
    <t>James Olwney</t>
  </si>
  <si>
    <t>Various Provider - see waiver</t>
  </si>
  <si>
    <t>Various Values - see waiver</t>
  </si>
  <si>
    <t>Enhanced Health in Care Homes – Various Contracts</t>
  </si>
  <si>
    <t>HCT, Garden House Hospice, Dolphin House Surgery, Maples Health centre</t>
  </si>
  <si>
    <t>Enhanced Health in Care Homes – Community Service</t>
  </si>
  <si>
    <t>HWE ICB - ENH &amp; WE Place</t>
  </si>
  <si>
    <t>Holly Fairhurst &amp; Anne Manesfield</t>
  </si>
  <si>
    <t>Isabel, Garden, St Clare's, HCT, EPUT</t>
  </si>
  <si>
    <t>Waiver not approved</t>
  </si>
  <si>
    <t>SHREWD- Transforming Systems</t>
  </si>
  <si>
    <t>Holly Fairhurst &amp; Maxine Turner</t>
  </si>
  <si>
    <t>Transforming Systems</t>
  </si>
  <si>
    <t>£33,000 (incl VAT)</t>
  </si>
  <si>
    <t>Procurement Support for A&amp;G Services</t>
  </si>
  <si>
    <t>NHS Arden &amp; Greater East Midlands Commissioning Support Unit (AGEM)</t>
  </si>
  <si>
    <t>£27,000 (VAT Exempt)</t>
  </si>
  <si>
    <t>Waiver sent to Grant - VEAT to be published - Conflict of Interest with Attain</t>
  </si>
  <si>
    <t>GP IT for Pathology 22/23</t>
  </si>
  <si>
    <t>Shane Scott</t>
  </si>
  <si>
    <t>Clinisys</t>
  </si>
  <si>
    <t>£17,480.68 (excl VAT)</t>
  </si>
  <si>
    <t>GP IT for Pathology 23/24</t>
  </si>
  <si>
    <t>£18,217.15 (excl VAT)</t>
  </si>
  <si>
    <t>Affinity Vanguard Programme</t>
  </si>
  <si>
    <t>HCRG Care Services Ltd</t>
  </si>
  <si>
    <t>£2,291,940 (excl VAT)</t>
  </si>
  <si>
    <t>EMIS Extended Access Hub Licences</t>
  </si>
  <si>
    <t>Chief Finance Officer - 01/02/2024
CEO - 14/12/2024</t>
  </si>
  <si>
    <t>EMIS</t>
  </si>
  <si>
    <t>£14,710.18 + VAT</t>
  </si>
  <si>
    <t>Bridgewater Surgeries Special Allocation Scheme Contract</t>
  </si>
  <si>
    <t>Chief Finance Officer - 20/02/2024
CEO - 20/02/2024</t>
  </si>
  <si>
    <t>Bridgewater Surgeries</t>
  </si>
  <si>
    <t>£97,500 (excl VAT)</t>
  </si>
  <si>
    <t>Portmill Surgery Special Allocation Scheme Contract</t>
  </si>
  <si>
    <t>Portmill Surgery</t>
  </si>
  <si>
    <t>Commisceo Primary Care Solutions Special Allocation Scheme Contract</t>
  </si>
  <si>
    <t>Commisceo Primary Care Solutions</t>
  </si>
  <si>
    <t>East of England Multi-professional learner/student App</t>
  </si>
  <si>
    <t>Davinia Rodgers
(Workforce Transformation)</t>
  </si>
  <si>
    <t>Piota</t>
  </si>
  <si>
    <t>£36,000 (incl VAT)</t>
  </si>
  <si>
    <t>Primary Medical Care Services provision from Limes Surgery</t>
  </si>
  <si>
    <t>New Contract - Existing Service</t>
  </si>
  <si>
    <t>Rod Skinner</t>
  </si>
  <si>
    <t xml:space="preserve">Chief Finance Officer - CEO - </t>
  </si>
  <si>
    <t>Hoddesdon &amp; Broxbourne Primary Care Network (in Limes Surgery)</t>
  </si>
  <si>
    <t>£897,118 (excl VAT)</t>
  </si>
  <si>
    <t>Clinical Waste Services for Primary care service</t>
  </si>
  <si>
    <t>Ola Sijuwade</t>
  </si>
  <si>
    <t>Chief Finance Officer - 26/03/2024
Dy CEO - 26/03/2024</t>
  </si>
  <si>
    <t xml:space="preserve">Anenta Ltd  </t>
  </si>
  <si>
    <t>£77,620.30 (inc VAT)</t>
  </si>
  <si>
    <t>Tradebe, Initial, PHS and SRCL</t>
  </si>
  <si>
    <t>£662,513.22 (inc VAT)</t>
  </si>
  <si>
    <t>PINS Programme - Partnership for Inclusion of Neurodiversity in Schools</t>
  </si>
  <si>
    <t>£69,000 (excl VAT)</t>
  </si>
  <si>
    <t>SHREWD Transforming Systems</t>
  </si>
  <si>
    <t>Jo Burlingham</t>
  </si>
  <si>
    <t xml:space="preserve">Chief Finance Officer - 
Dy CEO - </t>
  </si>
  <si>
    <t>£20,000 (excl VAT)</t>
  </si>
  <si>
    <t>Additional cost of £20k on existing service (Waiver 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</si>
</sst>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8" x14ac:knownFonts="1">
    <font>
      <sz val="11"/>
      <color theme="1"/>
      <name val="Calibri"/>
      <family val="2"/>
      <scheme val="minor"/>
    </font>
    <font>
      <b/>
      <sz val="10"/>
      <color rgb="FFFFFFFF"/>
      <name val="Arial"/>
      <family val="2"/>
    </font>
    <font>
      <b/>
      <sz val="9"/>
      <color rgb="FFFFFFFF"/>
      <name val="Arial"/>
      <family val="2"/>
    </font>
    <font>
      <sz val="10"/>
      <color theme="1"/>
      <name val="Arial"/>
      <family val="2"/>
    </font>
    <font>
      <sz val="9"/>
      <color theme="1"/>
      <name val="Calibri"/>
      <family val="2"/>
      <scheme val="minor"/>
    </font>
    <font>
      <sz val="9"/>
      <color theme="1"/>
      <name val="Arial"/>
      <family val="2"/>
    </font>
    <font>
      <strike/>
      <sz val="10"/>
      <color theme="1"/>
      <name val="Arial"/>
      <family val="2"/>
    </font>
    <font>
      <strike/>
      <sz val="9"/>
      <color theme="1"/>
      <name val="Arial"/>
      <family val="2"/>
    </font>
  </fonts>
  <fills count="6">
    <fill>
      <patternFill patternType="none"/>
    </fill>
    <fill>
      <patternFill patternType="gray125"/>
    </fill>
    <fill>
      <patternFill patternType="solid">
        <fgColor rgb="FF006FC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ck">
        <color rgb="FF000000"/>
      </right>
      <top style="thick">
        <color rgb="FF000000"/>
      </top>
      <bottom/>
      <diagonal/>
    </border>
    <border>
      <left style="thick">
        <color rgb="FF000000"/>
      </left>
      <right style="thick">
        <color rgb="FF000000"/>
      </right>
      <top style="thick">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ck">
        <color rgb="FF000000"/>
      </right>
      <top/>
      <bottom/>
      <diagonal/>
    </border>
    <border>
      <left style="thick">
        <color rgb="FF000000"/>
      </left>
      <right style="thick">
        <color rgb="FF000000"/>
      </right>
      <top/>
      <bottom/>
      <diagonal/>
    </border>
  </borders>
  <cellStyleXfs count="1">
    <xf numFmtId="0" fontId="0" fillId="0" borderId="0"/>
  </cellStyleXfs>
  <cellXfs count="56">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0" borderId="5" xfId="0"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9" xfId="0" applyFont="1" applyFill="1" applyBorder="1" applyAlignment="1">
      <alignment horizontal="center" vertical="center" wrapText="1"/>
    </xf>
    <xf numFmtId="6" fontId="3" fillId="3" borderId="9"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3" borderId="9" xfId="0" applyFont="1" applyFill="1" applyBorder="1" applyAlignment="1">
      <alignment horizontal="center" vertical="center" wrapText="1"/>
    </xf>
    <xf numFmtId="0" fontId="3" fillId="0" borderId="1" xfId="0" applyFont="1" applyBorder="1"/>
    <xf numFmtId="0" fontId="3" fillId="0" borderId="0" xfId="0" applyFont="1"/>
    <xf numFmtId="0" fontId="3" fillId="3" borderId="1" xfId="0" applyFont="1" applyFill="1" applyBorder="1" applyAlignment="1">
      <alignment horizontal="center" vertical="center"/>
    </xf>
    <xf numFmtId="6" fontId="3" fillId="3" borderId="1" xfId="0" applyNumberFormat="1" applyFont="1" applyFill="1" applyBorder="1" applyAlignment="1">
      <alignment horizontal="center" vertical="center" wrapText="1"/>
    </xf>
    <xf numFmtId="0" fontId="3" fillId="3" borderId="0" xfId="0" applyFont="1" applyFill="1"/>
    <xf numFmtId="0" fontId="6"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6" fillId="4" borderId="1" xfId="0" applyFont="1" applyFill="1" applyBorder="1"/>
    <xf numFmtId="0" fontId="6" fillId="4" borderId="1" xfId="0" applyFont="1" applyFill="1" applyBorder="1" applyAlignment="1">
      <alignment wrapText="1"/>
    </xf>
    <xf numFmtId="0" fontId="3" fillId="3" borderId="1" xfId="0" applyFont="1" applyFill="1" applyBorder="1" applyAlignment="1">
      <alignment vertical="center"/>
    </xf>
    <xf numFmtId="14" fontId="5" fillId="3" borderId="1" xfId="0" applyNumberFormat="1" applyFont="1" applyFill="1" applyBorder="1" applyAlignment="1">
      <alignment horizontal="center" vertical="center" wrapText="1"/>
    </xf>
    <xf numFmtId="0" fontId="3" fillId="3" borderId="1" xfId="0" applyFont="1" applyFill="1" applyBorder="1"/>
    <xf numFmtId="6" fontId="5"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5" borderId="0" xfId="0" applyFont="1" applyFill="1"/>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6" fillId="5" borderId="1" xfId="0" applyFont="1" applyFill="1" applyBorder="1" applyAlignment="1">
      <alignment vertical="center" wrapText="1"/>
    </xf>
    <xf numFmtId="6" fontId="6"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3" fillId="5" borderId="1" xfId="0" applyFont="1" applyFill="1" applyBorder="1" applyAlignment="1">
      <alignment vertical="center" wrapText="1"/>
    </xf>
    <xf numFmtId="6" fontId="3" fillId="5" borderId="1"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23125-D3F1-4806-A530-C462B2993FA8}">
  <sheetPr>
    <pageSetUpPr fitToPage="1"/>
  </sheetPr>
  <dimension ref="A1:R54"/>
  <sheetViews>
    <sheetView tabSelected="1" zoomScale="90" zoomScaleNormal="90" workbookViewId="0">
      <pane xSplit="3" ySplit="2" topLeftCell="D3" activePane="bottomRight" state="frozen"/>
      <selection pane="topRight" activeCell="D1" sqref="D1"/>
      <selection pane="bottomLeft" activeCell="A3" sqref="A3"/>
      <selection pane="bottomRight" activeCell="A3" sqref="A3"/>
    </sheetView>
  </sheetViews>
  <sheetFormatPr defaultColWidth="8.85546875" defaultRowHeight="12.75" x14ac:dyDescent="0.2"/>
  <cols>
    <col min="1" max="1" width="8.85546875" style="54"/>
    <col min="2" max="2" width="26.140625" style="26" customWidth="1"/>
    <col min="3" max="3" width="20.5703125" style="26" customWidth="1"/>
    <col min="4" max="4" width="49.42578125" style="55" customWidth="1"/>
    <col min="5" max="5" width="20.5703125" style="26" customWidth="1"/>
    <col min="6" max="6" width="33.5703125" style="26" customWidth="1"/>
    <col min="7" max="7" width="24.7109375" style="26" customWidth="1"/>
    <col min="8" max="8" width="10.85546875" style="26" bestFit="1" customWidth="1"/>
    <col min="9" max="9" width="21.42578125" style="26" customWidth="1"/>
    <col min="10" max="10" width="31.140625" style="26" customWidth="1"/>
    <col min="11" max="11" width="32.42578125" style="26" customWidth="1"/>
    <col min="12" max="12" width="15.85546875" style="26" customWidth="1"/>
    <col min="13" max="13" width="15.28515625" style="26" customWidth="1"/>
    <col min="14" max="14" width="19.7109375" style="26" customWidth="1"/>
    <col min="15" max="15" width="20.28515625" style="26" customWidth="1"/>
    <col min="16" max="16" width="30.140625" style="26" customWidth="1"/>
    <col min="17" max="17" width="27.7109375" style="26" hidden="1" customWidth="1"/>
    <col min="18" max="18" width="23.7109375" style="26" hidden="1" customWidth="1"/>
    <col min="19" max="16384" width="8.85546875" style="26"/>
  </cols>
  <sheetData>
    <row r="1" spans="1:18" s="10" customFormat="1" ht="51.75" thickTop="1" x14ac:dyDescent="0.25">
      <c r="A1" s="1" t="s">
        <v>0</v>
      </c>
      <c r="B1" s="1" t="s">
        <v>1</v>
      </c>
      <c r="C1" s="1" t="s">
        <v>2</v>
      </c>
      <c r="D1" s="2" t="s">
        <v>3</v>
      </c>
      <c r="E1" s="3" t="s">
        <v>4</v>
      </c>
      <c r="F1" s="4" t="s">
        <v>5</v>
      </c>
      <c r="G1" s="5" t="s">
        <v>6</v>
      </c>
      <c r="H1" s="6" t="s">
        <v>7</v>
      </c>
      <c r="I1" s="6" t="s">
        <v>7</v>
      </c>
      <c r="J1" s="7" t="s">
        <v>8</v>
      </c>
      <c r="K1" s="1" t="s">
        <v>9</v>
      </c>
      <c r="L1" s="3" t="s">
        <v>10</v>
      </c>
      <c r="M1" s="3" t="s">
        <v>11</v>
      </c>
      <c r="N1" s="4" t="s">
        <v>12</v>
      </c>
      <c r="O1" s="6" t="s">
        <v>13</v>
      </c>
      <c r="P1" s="7" t="s">
        <v>14</v>
      </c>
      <c r="Q1" s="8" t="s">
        <v>15</v>
      </c>
      <c r="R1" s="9" t="s">
        <v>16</v>
      </c>
    </row>
    <row r="2" spans="1:18" s="10" customFormat="1" ht="38.25" customHeight="1" x14ac:dyDescent="0.25">
      <c r="A2" s="1"/>
      <c r="B2" s="1"/>
      <c r="C2" s="1"/>
      <c r="D2" s="11"/>
      <c r="E2" s="12"/>
      <c r="F2" s="4"/>
      <c r="G2" s="13" t="s">
        <v>17</v>
      </c>
      <c r="H2" s="14" t="s">
        <v>18</v>
      </c>
      <c r="I2" s="14" t="s">
        <v>19</v>
      </c>
      <c r="J2" s="15"/>
      <c r="K2" s="1"/>
      <c r="L2" s="3"/>
      <c r="M2" s="3"/>
      <c r="N2" s="4"/>
      <c r="O2" s="14" t="s">
        <v>20</v>
      </c>
      <c r="P2" s="7"/>
      <c r="Q2" s="16"/>
      <c r="R2" s="17"/>
    </row>
    <row r="3" spans="1:18" s="23" customFormat="1" ht="51" x14ac:dyDescent="0.25">
      <c r="A3" s="18">
        <v>47</v>
      </c>
      <c r="B3" s="18" t="s">
        <v>21</v>
      </c>
      <c r="C3" s="18" t="s">
        <v>22</v>
      </c>
      <c r="D3" s="19" t="s">
        <v>23</v>
      </c>
      <c r="E3" s="18" t="s">
        <v>24</v>
      </c>
      <c r="F3" s="18" t="s">
        <v>25</v>
      </c>
      <c r="G3" s="20" t="s">
        <v>26</v>
      </c>
      <c r="H3" s="20"/>
      <c r="I3" s="20" t="s">
        <v>27</v>
      </c>
      <c r="J3" s="18" t="s">
        <v>28</v>
      </c>
      <c r="K3" s="18" t="s">
        <v>29</v>
      </c>
      <c r="L3" s="18" t="s">
        <v>30</v>
      </c>
      <c r="M3" s="18" t="s">
        <v>30</v>
      </c>
      <c r="N3" s="18" t="s">
        <v>31</v>
      </c>
      <c r="O3" s="21">
        <v>236250</v>
      </c>
      <c r="P3" s="18" t="s">
        <v>32</v>
      </c>
      <c r="Q3" s="22"/>
      <c r="R3" s="22"/>
    </row>
    <row r="4" spans="1:18" ht="76.5" x14ac:dyDescent="0.2">
      <c r="A4" s="20">
        <v>48</v>
      </c>
      <c r="B4" s="20" t="s">
        <v>33</v>
      </c>
      <c r="C4" s="20" t="s">
        <v>22</v>
      </c>
      <c r="D4" s="24" t="s">
        <v>23</v>
      </c>
      <c r="E4" s="20" t="s">
        <v>34</v>
      </c>
      <c r="F4" s="20" t="s">
        <v>25</v>
      </c>
      <c r="G4" s="20" t="s">
        <v>35</v>
      </c>
      <c r="H4" s="20"/>
      <c r="I4" s="20" t="s">
        <v>36</v>
      </c>
      <c r="J4" s="20" t="s">
        <v>37</v>
      </c>
      <c r="K4" s="20" t="s">
        <v>29</v>
      </c>
      <c r="L4" s="20" t="s">
        <v>30</v>
      </c>
      <c r="M4" s="20" t="s">
        <v>30</v>
      </c>
      <c r="N4" s="20" t="s">
        <v>38</v>
      </c>
      <c r="O4" s="20" t="s">
        <v>39</v>
      </c>
      <c r="P4" s="20" t="s">
        <v>40</v>
      </c>
      <c r="Q4" s="25"/>
      <c r="R4" s="25"/>
    </row>
    <row r="5" spans="1:18" ht="51" x14ac:dyDescent="0.2">
      <c r="A5" s="18">
        <v>49</v>
      </c>
      <c r="B5" s="18" t="s">
        <v>41</v>
      </c>
      <c r="C5" s="18" t="s">
        <v>22</v>
      </c>
      <c r="D5" s="19" t="s">
        <v>23</v>
      </c>
      <c r="E5" s="18" t="s">
        <v>42</v>
      </c>
      <c r="F5" s="18" t="s">
        <v>25</v>
      </c>
      <c r="G5" s="18" t="s">
        <v>43</v>
      </c>
      <c r="H5" s="18"/>
      <c r="I5" s="18" t="s">
        <v>44</v>
      </c>
      <c r="J5" s="18" t="s">
        <v>45</v>
      </c>
      <c r="K5" s="18" t="s">
        <v>29</v>
      </c>
      <c r="L5" s="18" t="s">
        <v>30</v>
      </c>
      <c r="M5" s="18" t="s">
        <v>30</v>
      </c>
      <c r="N5" s="18" t="s">
        <v>46</v>
      </c>
      <c r="O5" s="18" t="s">
        <v>47</v>
      </c>
      <c r="P5" s="18" t="s">
        <v>48</v>
      </c>
      <c r="Q5" s="25"/>
      <c r="R5" s="25"/>
    </row>
    <row r="6" spans="1:18" ht="51" x14ac:dyDescent="0.2">
      <c r="A6" s="18">
        <v>50</v>
      </c>
      <c r="B6" s="18" t="s">
        <v>49</v>
      </c>
      <c r="C6" s="18" t="s">
        <v>50</v>
      </c>
      <c r="D6" s="19" t="s">
        <v>51</v>
      </c>
      <c r="E6" s="18" t="s">
        <v>52</v>
      </c>
      <c r="F6" s="18" t="s">
        <v>53</v>
      </c>
      <c r="G6" s="18" t="s">
        <v>54</v>
      </c>
      <c r="H6" s="18"/>
      <c r="I6" s="18" t="s">
        <v>55</v>
      </c>
      <c r="J6" s="18" t="s">
        <v>56</v>
      </c>
      <c r="K6" s="18" t="s">
        <v>29</v>
      </c>
      <c r="L6" s="18" t="s">
        <v>30</v>
      </c>
      <c r="M6" s="18" t="s">
        <v>30</v>
      </c>
      <c r="N6" s="18" t="s">
        <v>57</v>
      </c>
      <c r="O6" s="18" t="s">
        <v>58</v>
      </c>
      <c r="P6" s="18" t="s">
        <v>59</v>
      </c>
      <c r="Q6" s="25"/>
      <c r="R6" s="25"/>
    </row>
    <row r="7" spans="1:18" ht="51" x14ac:dyDescent="0.2">
      <c r="A7" s="27">
        <v>51</v>
      </c>
      <c r="B7" s="18" t="s">
        <v>60</v>
      </c>
      <c r="C7" s="18" t="s">
        <v>61</v>
      </c>
      <c r="D7" s="19" t="s">
        <v>30</v>
      </c>
      <c r="E7" s="18" t="s">
        <v>30</v>
      </c>
      <c r="F7" s="18" t="s">
        <v>62</v>
      </c>
      <c r="G7" s="18" t="s">
        <v>54</v>
      </c>
      <c r="H7" s="18"/>
      <c r="I7" s="18" t="s">
        <v>63</v>
      </c>
      <c r="J7" s="18" t="s">
        <v>64</v>
      </c>
      <c r="K7" s="18" t="s">
        <v>29</v>
      </c>
      <c r="L7" s="18" t="s">
        <v>30</v>
      </c>
      <c r="M7" s="18" t="s">
        <v>30</v>
      </c>
      <c r="N7" s="18" t="s">
        <v>65</v>
      </c>
      <c r="O7" s="18" t="s">
        <v>66</v>
      </c>
      <c r="P7" s="18" t="s">
        <v>67</v>
      </c>
      <c r="Q7" s="25"/>
      <c r="R7" s="25"/>
    </row>
    <row r="8" spans="1:18" ht="38.25" x14ac:dyDescent="0.2">
      <c r="A8" s="18">
        <v>52</v>
      </c>
      <c r="B8" s="18" t="s">
        <v>68</v>
      </c>
      <c r="C8" s="18" t="s">
        <v>69</v>
      </c>
      <c r="D8" s="19" t="s">
        <v>30</v>
      </c>
      <c r="E8" s="18" t="s">
        <v>30</v>
      </c>
      <c r="F8" s="18" t="s">
        <v>70</v>
      </c>
      <c r="G8" s="18" t="s">
        <v>71</v>
      </c>
      <c r="H8" s="18"/>
      <c r="I8" s="18" t="s">
        <v>72</v>
      </c>
      <c r="J8" s="18"/>
      <c r="K8" s="18"/>
      <c r="L8" s="18"/>
      <c r="M8" s="18"/>
      <c r="N8" s="18"/>
      <c r="O8" s="18"/>
      <c r="P8" s="18"/>
      <c r="Q8" s="25"/>
      <c r="R8" s="25"/>
    </row>
    <row r="9" spans="1:18" ht="51" x14ac:dyDescent="0.2">
      <c r="A9" s="18">
        <v>53</v>
      </c>
      <c r="B9" s="18" t="s">
        <v>73</v>
      </c>
      <c r="C9" s="18" t="s">
        <v>69</v>
      </c>
      <c r="D9" s="19" t="s">
        <v>30</v>
      </c>
      <c r="E9" s="18" t="s">
        <v>30</v>
      </c>
      <c r="F9" s="18" t="s">
        <v>70</v>
      </c>
      <c r="G9" s="18" t="s">
        <v>74</v>
      </c>
      <c r="H9" s="18"/>
      <c r="I9" s="18" t="s">
        <v>75</v>
      </c>
      <c r="J9" s="18" t="s">
        <v>76</v>
      </c>
      <c r="K9" s="18" t="s">
        <v>77</v>
      </c>
      <c r="L9" s="18" t="s">
        <v>78</v>
      </c>
      <c r="M9" s="18" t="s">
        <v>78</v>
      </c>
      <c r="N9" s="18" t="s">
        <v>79</v>
      </c>
      <c r="O9" s="28">
        <v>2334212</v>
      </c>
      <c r="P9" s="18" t="s">
        <v>80</v>
      </c>
      <c r="Q9" s="25"/>
      <c r="R9" s="25"/>
    </row>
    <row r="10" spans="1:18" ht="38.25" x14ac:dyDescent="0.2">
      <c r="A10" s="18">
        <v>54</v>
      </c>
      <c r="B10" s="18" t="s">
        <v>81</v>
      </c>
      <c r="C10" s="18" t="s">
        <v>69</v>
      </c>
      <c r="D10" s="19" t="s">
        <v>30</v>
      </c>
      <c r="E10" s="18" t="s">
        <v>30</v>
      </c>
      <c r="F10" s="18" t="s">
        <v>70</v>
      </c>
      <c r="G10" s="18" t="s">
        <v>82</v>
      </c>
      <c r="H10" s="18"/>
      <c r="I10" s="18" t="s">
        <v>55</v>
      </c>
      <c r="J10" s="18"/>
      <c r="K10" s="29"/>
      <c r="L10" s="18"/>
      <c r="M10" s="18"/>
      <c r="N10" s="18"/>
      <c r="O10" s="18"/>
      <c r="P10" s="18"/>
      <c r="Q10" s="25"/>
      <c r="R10" s="25"/>
    </row>
    <row r="11" spans="1:18" ht="24" x14ac:dyDescent="0.2">
      <c r="A11" s="30">
        <v>55</v>
      </c>
      <c r="B11" s="30" t="s">
        <v>83</v>
      </c>
      <c r="C11" s="30" t="s">
        <v>84</v>
      </c>
      <c r="D11" s="31" t="s">
        <v>85</v>
      </c>
      <c r="E11" s="30" t="s">
        <v>86</v>
      </c>
      <c r="F11" s="30"/>
      <c r="G11" s="30" t="s">
        <v>54</v>
      </c>
      <c r="H11" s="30"/>
      <c r="I11" s="30" t="s">
        <v>87</v>
      </c>
      <c r="J11" s="30"/>
      <c r="K11" s="30"/>
      <c r="L11" s="30"/>
      <c r="M11" s="30"/>
      <c r="N11" s="30"/>
      <c r="O11" s="30"/>
      <c r="P11" s="30"/>
      <c r="Q11" s="25"/>
      <c r="R11" s="25"/>
    </row>
    <row r="12" spans="1:18" ht="56.25" customHeight="1" x14ac:dyDescent="0.2">
      <c r="A12" s="30">
        <v>56</v>
      </c>
      <c r="B12" s="30" t="s">
        <v>88</v>
      </c>
      <c r="C12" s="32" t="s">
        <v>22</v>
      </c>
      <c r="D12" s="31" t="s">
        <v>23</v>
      </c>
      <c r="E12" s="33" t="s">
        <v>89</v>
      </c>
      <c r="F12" s="30" t="s">
        <v>25</v>
      </c>
      <c r="G12" s="32" t="s">
        <v>71</v>
      </c>
      <c r="H12" s="34"/>
      <c r="I12" s="30" t="s">
        <v>44</v>
      </c>
      <c r="J12" s="30" t="s">
        <v>56</v>
      </c>
      <c r="K12" s="35" t="s">
        <v>29</v>
      </c>
      <c r="L12" s="32" t="s">
        <v>30</v>
      </c>
      <c r="M12" s="32" t="s">
        <v>30</v>
      </c>
      <c r="N12" s="30" t="s">
        <v>90</v>
      </c>
      <c r="O12" s="32" t="s">
        <v>91</v>
      </c>
      <c r="P12" s="32" t="s">
        <v>92</v>
      </c>
      <c r="Q12" s="25"/>
      <c r="R12" s="25"/>
    </row>
    <row r="13" spans="1:18" ht="51" x14ac:dyDescent="0.2">
      <c r="A13" s="27">
        <v>57</v>
      </c>
      <c r="B13" s="36" t="s">
        <v>93</v>
      </c>
      <c r="C13" s="18" t="s">
        <v>22</v>
      </c>
      <c r="D13" s="19" t="s">
        <v>23</v>
      </c>
      <c r="E13" s="37" t="s">
        <v>94</v>
      </c>
      <c r="F13" s="27" t="s">
        <v>25</v>
      </c>
      <c r="G13" s="18" t="s">
        <v>82</v>
      </c>
      <c r="H13" s="38"/>
      <c r="I13" s="27" t="s">
        <v>95</v>
      </c>
      <c r="J13" s="18" t="s">
        <v>96</v>
      </c>
      <c r="K13" s="18" t="s">
        <v>29</v>
      </c>
      <c r="L13" s="27" t="s">
        <v>30</v>
      </c>
      <c r="M13" s="27" t="s">
        <v>30</v>
      </c>
      <c r="N13" s="27" t="s">
        <v>97</v>
      </c>
      <c r="O13" s="27" t="s">
        <v>98</v>
      </c>
      <c r="P13" s="18" t="s">
        <v>99</v>
      </c>
      <c r="Q13" s="25"/>
      <c r="R13" s="25"/>
    </row>
    <row r="14" spans="1:18" ht="60" x14ac:dyDescent="0.2">
      <c r="A14" s="18">
        <v>58</v>
      </c>
      <c r="B14" s="18" t="s">
        <v>100</v>
      </c>
      <c r="C14" s="18" t="s">
        <v>22</v>
      </c>
      <c r="D14" s="19" t="s">
        <v>23</v>
      </c>
      <c r="E14" s="19" t="s">
        <v>101</v>
      </c>
      <c r="F14" s="19" t="s">
        <v>25</v>
      </c>
      <c r="G14" s="19" t="s">
        <v>54</v>
      </c>
      <c r="H14" s="19"/>
      <c r="I14" s="19" t="s">
        <v>63</v>
      </c>
      <c r="J14" s="18" t="s">
        <v>102</v>
      </c>
      <c r="K14" s="19" t="s">
        <v>29</v>
      </c>
      <c r="L14" s="19" t="s">
        <v>30</v>
      </c>
      <c r="M14" s="19" t="s">
        <v>30</v>
      </c>
      <c r="N14" s="19" t="s">
        <v>103</v>
      </c>
      <c r="O14" s="39" t="s">
        <v>104</v>
      </c>
      <c r="P14" s="19" t="s">
        <v>105</v>
      </c>
      <c r="Q14" s="25"/>
      <c r="R14" s="25"/>
    </row>
    <row r="15" spans="1:18" ht="51" x14ac:dyDescent="0.2">
      <c r="A15" s="27">
        <v>59</v>
      </c>
      <c r="B15" s="27" t="s">
        <v>88</v>
      </c>
      <c r="C15" s="18" t="s">
        <v>106</v>
      </c>
      <c r="D15" s="19" t="s">
        <v>23</v>
      </c>
      <c r="E15" s="40" t="s">
        <v>107</v>
      </c>
      <c r="F15" s="27" t="s">
        <v>25</v>
      </c>
      <c r="G15" s="18" t="s">
        <v>71</v>
      </c>
      <c r="H15" s="38"/>
      <c r="I15" s="27" t="s">
        <v>44</v>
      </c>
      <c r="J15" s="18" t="s">
        <v>108</v>
      </c>
      <c r="K15" s="41" t="s">
        <v>29</v>
      </c>
      <c r="L15" s="18" t="s">
        <v>30</v>
      </c>
      <c r="M15" s="18" t="s">
        <v>30</v>
      </c>
      <c r="N15" s="27" t="s">
        <v>90</v>
      </c>
      <c r="O15" s="28" t="s">
        <v>109</v>
      </c>
      <c r="P15" s="18" t="s">
        <v>110</v>
      </c>
      <c r="Q15" s="25"/>
      <c r="R15" s="25"/>
    </row>
    <row r="16" spans="1:18" ht="51" x14ac:dyDescent="0.2">
      <c r="A16" s="27">
        <v>60</v>
      </c>
      <c r="B16" s="18" t="s">
        <v>49</v>
      </c>
      <c r="C16" s="18" t="s">
        <v>50</v>
      </c>
      <c r="D16" s="19" t="s">
        <v>51</v>
      </c>
      <c r="E16" s="40" t="s">
        <v>111</v>
      </c>
      <c r="F16" s="27" t="s">
        <v>25</v>
      </c>
      <c r="G16" s="18" t="s">
        <v>54</v>
      </c>
      <c r="H16" s="38"/>
      <c r="I16" s="27" t="s">
        <v>55</v>
      </c>
      <c r="J16" s="18" t="s">
        <v>112</v>
      </c>
      <c r="K16" s="41" t="s">
        <v>29</v>
      </c>
      <c r="L16" s="18" t="s">
        <v>113</v>
      </c>
      <c r="M16" s="18" t="s">
        <v>113</v>
      </c>
      <c r="N16" s="18" t="s">
        <v>57</v>
      </c>
      <c r="O16" s="28" t="s">
        <v>114</v>
      </c>
      <c r="P16" s="18" t="s">
        <v>115</v>
      </c>
      <c r="Q16" s="42" t="s">
        <v>116</v>
      </c>
      <c r="R16" s="42"/>
    </row>
    <row r="17" spans="1:18" ht="51" x14ac:dyDescent="0.2">
      <c r="A17" s="27">
        <v>61</v>
      </c>
      <c r="B17" s="18" t="s">
        <v>117</v>
      </c>
      <c r="C17" s="18" t="s">
        <v>118</v>
      </c>
      <c r="D17" s="19" t="s">
        <v>30</v>
      </c>
      <c r="E17" s="40" t="s">
        <v>30</v>
      </c>
      <c r="F17" s="27" t="s">
        <v>119</v>
      </c>
      <c r="G17" s="18" t="s">
        <v>54</v>
      </c>
      <c r="H17" s="38"/>
      <c r="I17" s="27" t="s">
        <v>72</v>
      </c>
      <c r="J17" s="18" t="s">
        <v>120</v>
      </c>
      <c r="K17" s="41" t="s">
        <v>77</v>
      </c>
      <c r="L17" s="18" t="s">
        <v>78</v>
      </c>
      <c r="M17" s="18" t="s">
        <v>78</v>
      </c>
      <c r="N17" s="18" t="s">
        <v>121</v>
      </c>
      <c r="O17" s="28">
        <v>191520</v>
      </c>
      <c r="P17" s="18" t="s">
        <v>122</v>
      </c>
    </row>
    <row r="18" spans="1:18" ht="25.5" x14ac:dyDescent="0.2">
      <c r="A18" s="18">
        <v>62</v>
      </c>
      <c r="B18" s="18" t="s">
        <v>123</v>
      </c>
      <c r="C18" s="18" t="s">
        <v>124</v>
      </c>
      <c r="D18" s="19"/>
      <c r="E18" s="18"/>
      <c r="F18" s="18" t="s">
        <v>125</v>
      </c>
      <c r="G18" s="18" t="s">
        <v>35</v>
      </c>
      <c r="H18" s="18"/>
      <c r="I18" s="18" t="s">
        <v>126</v>
      </c>
      <c r="J18" s="18"/>
      <c r="K18" s="18"/>
      <c r="L18" s="18"/>
      <c r="M18" s="18"/>
      <c r="N18" s="18"/>
      <c r="O18" s="18"/>
      <c r="P18" s="18"/>
    </row>
    <row r="19" spans="1:18" ht="25.5" x14ac:dyDescent="0.2">
      <c r="A19" s="18">
        <v>63</v>
      </c>
      <c r="B19" s="18" t="s">
        <v>127</v>
      </c>
      <c r="C19" s="18" t="s">
        <v>61</v>
      </c>
      <c r="D19" s="19"/>
      <c r="E19" s="18"/>
      <c r="F19" s="18" t="s">
        <v>70</v>
      </c>
      <c r="G19" s="18" t="s">
        <v>54</v>
      </c>
      <c r="H19" s="18"/>
      <c r="I19" s="18" t="s">
        <v>128</v>
      </c>
      <c r="J19" s="18"/>
      <c r="K19" s="18"/>
      <c r="L19" s="18"/>
      <c r="M19" s="18"/>
      <c r="N19" s="18"/>
      <c r="O19" s="18"/>
      <c r="P19" s="18"/>
    </row>
    <row r="20" spans="1:18" ht="51" x14ac:dyDescent="0.2">
      <c r="A20" s="27">
        <v>64</v>
      </c>
      <c r="B20" s="18" t="s">
        <v>49</v>
      </c>
      <c r="C20" s="18" t="s">
        <v>50</v>
      </c>
      <c r="D20" s="19" t="s">
        <v>51</v>
      </c>
      <c r="E20" s="40" t="s">
        <v>129</v>
      </c>
      <c r="F20" s="27" t="s">
        <v>25</v>
      </c>
      <c r="G20" s="18" t="s">
        <v>54</v>
      </c>
      <c r="H20" s="38"/>
      <c r="I20" s="27" t="s">
        <v>55</v>
      </c>
      <c r="J20" s="18" t="s">
        <v>130</v>
      </c>
      <c r="K20" s="41" t="s">
        <v>29</v>
      </c>
      <c r="L20" s="18" t="s">
        <v>113</v>
      </c>
      <c r="M20" s="18" t="s">
        <v>113</v>
      </c>
      <c r="N20" s="18" t="s">
        <v>57</v>
      </c>
      <c r="O20" s="28" t="s">
        <v>114</v>
      </c>
      <c r="P20" s="18"/>
    </row>
    <row r="21" spans="1:18" ht="72" x14ac:dyDescent="0.2">
      <c r="A21" s="27">
        <v>65</v>
      </c>
      <c r="B21" s="18" t="s">
        <v>131</v>
      </c>
      <c r="C21" s="18" t="s">
        <v>132</v>
      </c>
      <c r="D21" s="19" t="s">
        <v>133</v>
      </c>
      <c r="E21" s="40" t="s">
        <v>134</v>
      </c>
      <c r="F21" s="27" t="s">
        <v>25</v>
      </c>
      <c r="G21" s="18" t="s">
        <v>54</v>
      </c>
      <c r="H21" s="38"/>
      <c r="I21" s="27" t="s">
        <v>135</v>
      </c>
      <c r="J21" s="18" t="s">
        <v>136</v>
      </c>
      <c r="K21" s="43" t="s">
        <v>29</v>
      </c>
      <c r="L21" s="18" t="s">
        <v>113</v>
      </c>
      <c r="M21" s="18" t="s">
        <v>113</v>
      </c>
      <c r="N21" s="18" t="s">
        <v>137</v>
      </c>
      <c r="O21" s="28" t="s">
        <v>138</v>
      </c>
      <c r="P21" s="18"/>
    </row>
    <row r="22" spans="1:18" ht="51" x14ac:dyDescent="0.2">
      <c r="A22" s="27">
        <v>66</v>
      </c>
      <c r="B22" s="18" t="s">
        <v>139</v>
      </c>
      <c r="C22" s="18" t="s">
        <v>50</v>
      </c>
      <c r="D22" s="19" t="s">
        <v>51</v>
      </c>
      <c r="E22" s="40">
        <v>45180</v>
      </c>
      <c r="F22" s="27" t="s">
        <v>25</v>
      </c>
      <c r="G22" s="18" t="s">
        <v>54</v>
      </c>
      <c r="H22" s="38"/>
      <c r="I22" s="27" t="s">
        <v>140</v>
      </c>
      <c r="J22" s="18" t="s">
        <v>141</v>
      </c>
      <c r="K22" s="43" t="s">
        <v>29</v>
      </c>
      <c r="L22" s="18" t="s">
        <v>113</v>
      </c>
      <c r="M22" s="18" t="s">
        <v>113</v>
      </c>
      <c r="N22" s="18" t="s">
        <v>142</v>
      </c>
      <c r="O22" s="28" t="s">
        <v>143</v>
      </c>
      <c r="P22" s="18"/>
    </row>
    <row r="23" spans="1:18" ht="64.5" customHeight="1" x14ac:dyDescent="0.2">
      <c r="A23" s="27">
        <v>67</v>
      </c>
      <c r="B23" s="18" t="s">
        <v>144</v>
      </c>
      <c r="C23" s="18" t="s">
        <v>145</v>
      </c>
      <c r="D23" s="19" t="s">
        <v>23</v>
      </c>
      <c r="E23" s="40">
        <v>45184</v>
      </c>
      <c r="F23" s="27" t="s">
        <v>25</v>
      </c>
      <c r="G23" s="18" t="s">
        <v>54</v>
      </c>
      <c r="H23" s="38"/>
      <c r="I23" s="27" t="s">
        <v>146</v>
      </c>
      <c r="J23" s="18" t="s">
        <v>147</v>
      </c>
      <c r="K23" s="43" t="s">
        <v>29</v>
      </c>
      <c r="L23" s="18" t="s">
        <v>113</v>
      </c>
      <c r="M23" s="18" t="s">
        <v>113</v>
      </c>
      <c r="N23" s="18" t="s">
        <v>148</v>
      </c>
      <c r="O23" s="28" t="s">
        <v>149</v>
      </c>
      <c r="P23" s="18"/>
    </row>
    <row r="24" spans="1:18" ht="51" x14ac:dyDescent="0.2">
      <c r="A24" s="27">
        <v>68</v>
      </c>
      <c r="B24" s="18" t="s">
        <v>150</v>
      </c>
      <c r="C24" s="18" t="s">
        <v>151</v>
      </c>
      <c r="D24" s="19" t="s">
        <v>152</v>
      </c>
      <c r="E24" s="40">
        <v>45187</v>
      </c>
      <c r="F24" s="27" t="s">
        <v>25</v>
      </c>
      <c r="G24" s="18" t="s">
        <v>54</v>
      </c>
      <c r="H24" s="38"/>
      <c r="I24" s="27" t="s">
        <v>75</v>
      </c>
      <c r="J24" s="18" t="s">
        <v>153</v>
      </c>
      <c r="K24" s="43" t="s">
        <v>29</v>
      </c>
      <c r="L24" s="18" t="s">
        <v>113</v>
      </c>
      <c r="M24" s="18" t="s">
        <v>113</v>
      </c>
      <c r="N24" s="18" t="s">
        <v>154</v>
      </c>
      <c r="O24" s="28" t="s">
        <v>155</v>
      </c>
      <c r="P24" s="18"/>
    </row>
    <row r="25" spans="1:18" ht="51" x14ac:dyDescent="0.2">
      <c r="A25" s="27">
        <v>69</v>
      </c>
      <c r="B25" s="18" t="s">
        <v>156</v>
      </c>
      <c r="C25" s="18" t="s">
        <v>151</v>
      </c>
      <c r="D25" s="19" t="s">
        <v>152</v>
      </c>
      <c r="E25" s="40">
        <v>45189</v>
      </c>
      <c r="F25" s="27" t="s">
        <v>25</v>
      </c>
      <c r="G25" s="18" t="s">
        <v>54</v>
      </c>
      <c r="H25" s="38"/>
      <c r="I25" s="27" t="s">
        <v>157</v>
      </c>
      <c r="J25" s="18" t="s">
        <v>153</v>
      </c>
      <c r="K25" s="43" t="s">
        <v>29</v>
      </c>
      <c r="L25" s="18" t="s">
        <v>113</v>
      </c>
      <c r="M25" s="18" t="s">
        <v>113</v>
      </c>
      <c r="N25" s="18" t="s">
        <v>158</v>
      </c>
      <c r="O25" s="28" t="s">
        <v>159</v>
      </c>
      <c r="P25" s="18"/>
    </row>
    <row r="26" spans="1:18" ht="59.25" customHeight="1" x14ac:dyDescent="0.2">
      <c r="A26" s="27">
        <v>70</v>
      </c>
      <c r="B26" s="27" t="s">
        <v>88</v>
      </c>
      <c r="C26" s="18" t="s">
        <v>106</v>
      </c>
      <c r="D26" s="19" t="s">
        <v>23</v>
      </c>
      <c r="E26" s="40">
        <v>45210</v>
      </c>
      <c r="F26" s="27" t="s">
        <v>25</v>
      </c>
      <c r="G26" s="18" t="s">
        <v>71</v>
      </c>
      <c r="H26" s="38"/>
      <c r="I26" s="27" t="s">
        <v>160</v>
      </c>
      <c r="J26" s="18" t="s">
        <v>161</v>
      </c>
      <c r="K26" s="43" t="s">
        <v>162</v>
      </c>
      <c r="L26" s="18" t="s">
        <v>30</v>
      </c>
      <c r="M26" s="18" t="s">
        <v>30</v>
      </c>
      <c r="N26" s="27" t="s">
        <v>90</v>
      </c>
      <c r="O26" s="28" t="s">
        <v>163</v>
      </c>
      <c r="P26" s="18" t="s">
        <v>164</v>
      </c>
      <c r="Q26" s="29"/>
      <c r="R26" s="29"/>
    </row>
    <row r="27" spans="1:18" ht="53.25" customHeight="1" x14ac:dyDescent="0.2">
      <c r="A27" s="18">
        <v>71</v>
      </c>
      <c r="B27" s="18" t="s">
        <v>165</v>
      </c>
      <c r="C27" s="18" t="s">
        <v>50</v>
      </c>
      <c r="D27" s="19" t="s">
        <v>51</v>
      </c>
      <c r="E27" s="40">
        <v>45210</v>
      </c>
      <c r="F27" s="18" t="s">
        <v>25</v>
      </c>
      <c r="G27" s="18" t="s">
        <v>71</v>
      </c>
      <c r="H27" s="18"/>
      <c r="I27" s="18" t="s">
        <v>166</v>
      </c>
      <c r="J27" s="18" t="s">
        <v>167</v>
      </c>
      <c r="K27" s="43" t="s">
        <v>162</v>
      </c>
      <c r="L27" s="18" t="s">
        <v>30</v>
      </c>
      <c r="M27" s="18" t="s">
        <v>30</v>
      </c>
      <c r="N27" s="18" t="s">
        <v>168</v>
      </c>
      <c r="O27" s="28" t="s">
        <v>169</v>
      </c>
      <c r="P27" s="18"/>
    </row>
    <row r="28" spans="1:18" ht="51" x14ac:dyDescent="0.2">
      <c r="A28" s="18">
        <v>72</v>
      </c>
      <c r="B28" s="18" t="s">
        <v>170</v>
      </c>
      <c r="C28" s="18" t="s">
        <v>61</v>
      </c>
      <c r="D28" s="19"/>
      <c r="E28" s="40"/>
      <c r="F28" s="18" t="s">
        <v>171</v>
      </c>
      <c r="G28" s="18" t="s">
        <v>172</v>
      </c>
      <c r="H28" s="18"/>
      <c r="I28" s="18" t="s">
        <v>173</v>
      </c>
      <c r="J28" s="18" t="s">
        <v>174</v>
      </c>
      <c r="K28" s="43" t="s">
        <v>162</v>
      </c>
      <c r="L28" s="18" t="s">
        <v>30</v>
      </c>
      <c r="M28" s="18" t="s">
        <v>30</v>
      </c>
      <c r="N28" s="18"/>
      <c r="O28" s="28" t="s">
        <v>175</v>
      </c>
      <c r="P28" s="18"/>
    </row>
    <row r="29" spans="1:18" ht="51" x14ac:dyDescent="0.2">
      <c r="A29" s="18">
        <v>73</v>
      </c>
      <c r="B29" s="18" t="s">
        <v>176</v>
      </c>
      <c r="C29" s="18" t="s">
        <v>106</v>
      </c>
      <c r="D29" s="19" t="s">
        <v>177</v>
      </c>
      <c r="E29" s="40">
        <v>45219</v>
      </c>
      <c r="F29" s="18" t="s">
        <v>25</v>
      </c>
      <c r="G29" s="18" t="s">
        <v>54</v>
      </c>
      <c r="H29" s="18"/>
      <c r="I29" s="18" t="s">
        <v>178</v>
      </c>
      <c r="J29" s="18" t="s">
        <v>179</v>
      </c>
      <c r="K29" s="43" t="s">
        <v>162</v>
      </c>
      <c r="L29" s="18" t="s">
        <v>30</v>
      </c>
      <c r="M29" s="18" t="s">
        <v>30</v>
      </c>
      <c r="N29" s="18" t="s">
        <v>180</v>
      </c>
      <c r="O29" s="28" t="s">
        <v>181</v>
      </c>
      <c r="P29" s="18" t="s">
        <v>182</v>
      </c>
    </row>
    <row r="30" spans="1:18" ht="72" x14ac:dyDescent="0.2">
      <c r="A30" s="18">
        <v>74</v>
      </c>
      <c r="B30" s="18" t="s">
        <v>183</v>
      </c>
      <c r="C30" s="18" t="s">
        <v>132</v>
      </c>
      <c r="D30" s="19" t="s">
        <v>184</v>
      </c>
      <c r="E30" s="40">
        <v>45224</v>
      </c>
      <c r="F30" s="18" t="s">
        <v>25</v>
      </c>
      <c r="G30" s="18" t="s">
        <v>82</v>
      </c>
      <c r="H30" s="18"/>
      <c r="I30" s="18" t="s">
        <v>185</v>
      </c>
      <c r="J30" s="18" t="s">
        <v>186</v>
      </c>
      <c r="K30" s="43" t="s">
        <v>162</v>
      </c>
      <c r="L30" s="18" t="s">
        <v>30</v>
      </c>
      <c r="M30" s="18" t="s">
        <v>30</v>
      </c>
      <c r="N30" s="18" t="s">
        <v>187</v>
      </c>
      <c r="O30" s="28" t="s">
        <v>188</v>
      </c>
      <c r="P30" s="18" t="s">
        <v>189</v>
      </c>
    </row>
    <row r="31" spans="1:18" ht="72" x14ac:dyDescent="0.2">
      <c r="A31" s="18">
        <v>75</v>
      </c>
      <c r="B31" s="18" t="s">
        <v>190</v>
      </c>
      <c r="C31" s="18" t="s">
        <v>132</v>
      </c>
      <c r="D31" s="19" t="s">
        <v>184</v>
      </c>
      <c r="E31" s="40">
        <v>45226</v>
      </c>
      <c r="F31" s="18" t="s">
        <v>25</v>
      </c>
      <c r="G31" s="18" t="s">
        <v>54</v>
      </c>
      <c r="H31" s="18"/>
      <c r="I31" s="18" t="s">
        <v>191</v>
      </c>
      <c r="J31" s="18" t="s">
        <v>192</v>
      </c>
      <c r="K31" s="43" t="s">
        <v>162</v>
      </c>
      <c r="L31" s="18" t="s">
        <v>30</v>
      </c>
      <c r="M31" s="18" t="s">
        <v>30</v>
      </c>
      <c r="N31" s="18" t="s">
        <v>193</v>
      </c>
      <c r="O31" s="28" t="s">
        <v>194</v>
      </c>
      <c r="P31" s="18"/>
    </row>
    <row r="32" spans="1:18" ht="51" x14ac:dyDescent="0.2">
      <c r="A32" s="18">
        <v>76</v>
      </c>
      <c r="B32" s="18" t="s">
        <v>195</v>
      </c>
      <c r="C32" s="18" t="s">
        <v>22</v>
      </c>
      <c r="D32" s="19" t="s">
        <v>196</v>
      </c>
      <c r="E32" s="40">
        <v>45226</v>
      </c>
      <c r="F32" s="18" t="s">
        <v>25</v>
      </c>
      <c r="G32" s="18" t="s">
        <v>54</v>
      </c>
      <c r="H32" s="18"/>
      <c r="I32" s="18" t="s">
        <v>197</v>
      </c>
      <c r="J32" s="18" t="s">
        <v>198</v>
      </c>
      <c r="K32" s="43" t="s">
        <v>162</v>
      </c>
      <c r="L32" s="18" t="s">
        <v>30</v>
      </c>
      <c r="M32" s="18" t="s">
        <v>30</v>
      </c>
      <c r="N32" s="18" t="s">
        <v>199</v>
      </c>
      <c r="O32" s="28" t="s">
        <v>200</v>
      </c>
      <c r="P32" s="18"/>
    </row>
    <row r="33" spans="1:18" ht="51" x14ac:dyDescent="0.2">
      <c r="A33" s="18">
        <v>77</v>
      </c>
      <c r="B33" s="18" t="s">
        <v>201</v>
      </c>
      <c r="C33" s="18" t="s">
        <v>202</v>
      </c>
      <c r="D33" s="19" t="s">
        <v>152</v>
      </c>
      <c r="E33" s="40">
        <v>45232</v>
      </c>
      <c r="F33" s="18" t="s">
        <v>25</v>
      </c>
      <c r="G33" s="18" t="s">
        <v>54</v>
      </c>
      <c r="H33" s="18"/>
      <c r="I33" s="18" t="s">
        <v>203</v>
      </c>
      <c r="J33" s="18" t="s">
        <v>204</v>
      </c>
      <c r="K33" s="43" t="s">
        <v>162</v>
      </c>
      <c r="L33" s="18" t="s">
        <v>30</v>
      </c>
      <c r="M33" s="18" t="s">
        <v>30</v>
      </c>
      <c r="N33" s="18" t="s">
        <v>205</v>
      </c>
      <c r="O33" s="28" t="s">
        <v>206</v>
      </c>
      <c r="P33" s="18"/>
    </row>
    <row r="34" spans="1:18" ht="54" customHeight="1" x14ac:dyDescent="0.2">
      <c r="A34" s="18">
        <v>78</v>
      </c>
      <c r="B34" s="18" t="s">
        <v>207</v>
      </c>
      <c r="C34" s="18" t="s">
        <v>208</v>
      </c>
      <c r="D34" s="19" t="s">
        <v>209</v>
      </c>
      <c r="E34" s="40">
        <v>45264</v>
      </c>
      <c r="F34" s="18" t="s">
        <v>25</v>
      </c>
      <c r="G34" s="18" t="s">
        <v>54</v>
      </c>
      <c r="H34" s="18"/>
      <c r="I34" s="18" t="s">
        <v>210</v>
      </c>
      <c r="J34" s="18" t="s">
        <v>179</v>
      </c>
      <c r="K34" s="43" t="s">
        <v>162</v>
      </c>
      <c r="L34" s="18" t="s">
        <v>30</v>
      </c>
      <c r="M34" s="18" t="s">
        <v>30</v>
      </c>
      <c r="N34" s="18" t="s">
        <v>211</v>
      </c>
      <c r="O34" s="28" t="s">
        <v>212</v>
      </c>
      <c r="P34" s="18"/>
      <c r="Q34" s="44"/>
      <c r="R34" s="44"/>
    </row>
    <row r="35" spans="1:18" ht="51" x14ac:dyDescent="0.2">
      <c r="A35" s="18">
        <v>79</v>
      </c>
      <c r="B35" s="18" t="s">
        <v>213</v>
      </c>
      <c r="C35" s="18" t="s">
        <v>214</v>
      </c>
      <c r="D35" s="19" t="s">
        <v>51</v>
      </c>
      <c r="E35" s="40">
        <v>45265</v>
      </c>
      <c r="F35" s="18" t="s">
        <v>25</v>
      </c>
      <c r="G35" s="18" t="s">
        <v>215</v>
      </c>
      <c r="H35" s="18"/>
      <c r="I35" s="18" t="s">
        <v>166</v>
      </c>
      <c r="J35" s="18" t="s">
        <v>179</v>
      </c>
      <c r="K35" s="43" t="s">
        <v>162</v>
      </c>
      <c r="L35" s="18" t="s">
        <v>30</v>
      </c>
      <c r="M35" s="18" t="s">
        <v>30</v>
      </c>
      <c r="N35" s="18" t="s">
        <v>216</v>
      </c>
      <c r="O35" s="28" t="s">
        <v>217</v>
      </c>
      <c r="P35" s="18"/>
    </row>
    <row r="36" spans="1:18" ht="51" x14ac:dyDescent="0.2">
      <c r="A36" s="18">
        <v>80</v>
      </c>
      <c r="B36" s="18" t="s">
        <v>218</v>
      </c>
      <c r="C36" s="18" t="s">
        <v>214</v>
      </c>
      <c r="D36" s="19" t="s">
        <v>51</v>
      </c>
      <c r="E36" s="40">
        <v>45265</v>
      </c>
      <c r="F36" s="18" t="s">
        <v>25</v>
      </c>
      <c r="G36" s="18" t="s">
        <v>215</v>
      </c>
      <c r="H36" s="18"/>
      <c r="I36" s="18" t="s">
        <v>166</v>
      </c>
      <c r="J36" s="18" t="s">
        <v>179</v>
      </c>
      <c r="K36" s="43" t="s">
        <v>162</v>
      </c>
      <c r="L36" s="18" t="s">
        <v>30</v>
      </c>
      <c r="M36" s="18" t="s">
        <v>30</v>
      </c>
      <c r="N36" s="18" t="s">
        <v>219</v>
      </c>
      <c r="O36" s="28" t="s">
        <v>220</v>
      </c>
      <c r="P36" s="18"/>
    </row>
    <row r="37" spans="1:18" ht="51" x14ac:dyDescent="0.2">
      <c r="A37" s="18">
        <v>81</v>
      </c>
      <c r="B37" s="18" t="s">
        <v>221</v>
      </c>
      <c r="C37" s="18" t="s">
        <v>214</v>
      </c>
      <c r="D37" s="19" t="s">
        <v>51</v>
      </c>
      <c r="E37" s="40">
        <v>45250</v>
      </c>
      <c r="F37" s="18" t="s">
        <v>25</v>
      </c>
      <c r="G37" s="18" t="s">
        <v>54</v>
      </c>
      <c r="H37" s="18"/>
      <c r="I37" s="18" t="s">
        <v>222</v>
      </c>
      <c r="J37" s="18" t="s">
        <v>179</v>
      </c>
      <c r="K37" s="43" t="s">
        <v>162</v>
      </c>
      <c r="L37" s="18" t="s">
        <v>30</v>
      </c>
      <c r="M37" s="18" t="s">
        <v>30</v>
      </c>
      <c r="N37" s="18" t="s">
        <v>223</v>
      </c>
      <c r="O37" s="28" t="s">
        <v>224</v>
      </c>
      <c r="P37" s="18"/>
    </row>
    <row r="38" spans="1:18" ht="51" x14ac:dyDescent="0.2">
      <c r="A38" s="18">
        <v>82</v>
      </c>
      <c r="B38" s="18" t="s">
        <v>225</v>
      </c>
      <c r="C38" s="18" t="s">
        <v>22</v>
      </c>
      <c r="D38" s="19" t="s">
        <v>196</v>
      </c>
      <c r="E38" s="40">
        <v>45273</v>
      </c>
      <c r="F38" s="18" t="s">
        <v>25</v>
      </c>
      <c r="G38" s="18" t="s">
        <v>82</v>
      </c>
      <c r="H38" s="18"/>
      <c r="I38" s="18" t="s">
        <v>95</v>
      </c>
      <c r="J38" s="18" t="s">
        <v>179</v>
      </c>
      <c r="K38" s="43" t="s">
        <v>162</v>
      </c>
      <c r="L38" s="18" t="s">
        <v>30</v>
      </c>
      <c r="M38" s="18" t="s">
        <v>30</v>
      </c>
      <c r="N38" s="18" t="s">
        <v>226</v>
      </c>
      <c r="O38" s="28" t="s">
        <v>188</v>
      </c>
      <c r="P38" s="18"/>
    </row>
    <row r="39" spans="1:18" ht="51" x14ac:dyDescent="0.2">
      <c r="A39" s="45">
        <v>83</v>
      </c>
      <c r="B39" s="45" t="s">
        <v>227</v>
      </c>
      <c r="C39" s="45" t="s">
        <v>214</v>
      </c>
      <c r="D39" s="46" t="s">
        <v>51</v>
      </c>
      <c r="E39" s="47">
        <v>45278</v>
      </c>
      <c r="F39" s="45" t="s">
        <v>25</v>
      </c>
      <c r="G39" s="45" t="s">
        <v>228</v>
      </c>
      <c r="H39" s="45"/>
      <c r="I39" s="45" t="s">
        <v>229</v>
      </c>
      <c r="J39" s="45" t="s">
        <v>174</v>
      </c>
      <c r="K39" s="48" t="s">
        <v>162</v>
      </c>
      <c r="L39" s="45" t="s">
        <v>30</v>
      </c>
      <c r="M39" s="45" t="s">
        <v>30</v>
      </c>
      <c r="N39" s="45" t="s">
        <v>230</v>
      </c>
      <c r="O39" s="49">
        <f>2088399+2016899+2105253+93039826+43631752</f>
        <v>142882129</v>
      </c>
      <c r="P39" s="45" t="s">
        <v>231</v>
      </c>
    </row>
    <row r="40" spans="1:18" ht="51" x14ac:dyDescent="0.2">
      <c r="A40" s="18">
        <v>84</v>
      </c>
      <c r="B40" s="18" t="s">
        <v>232</v>
      </c>
      <c r="C40" s="18" t="s">
        <v>106</v>
      </c>
      <c r="D40" s="19" t="s">
        <v>177</v>
      </c>
      <c r="E40" s="40">
        <v>45279</v>
      </c>
      <c r="F40" s="18" t="s">
        <v>25</v>
      </c>
      <c r="G40" s="18" t="s">
        <v>82</v>
      </c>
      <c r="H40" s="18"/>
      <c r="I40" s="18" t="s">
        <v>233</v>
      </c>
      <c r="J40" s="18" t="s">
        <v>179</v>
      </c>
      <c r="K40" s="43" t="s">
        <v>162</v>
      </c>
      <c r="L40" s="18" t="s">
        <v>30</v>
      </c>
      <c r="M40" s="18" t="s">
        <v>30</v>
      </c>
      <c r="N40" s="18" t="s">
        <v>234</v>
      </c>
      <c r="O40" s="28" t="s">
        <v>235</v>
      </c>
      <c r="P40" s="18"/>
    </row>
    <row r="41" spans="1:18" ht="72" x14ac:dyDescent="0.2">
      <c r="A41" s="18">
        <v>85</v>
      </c>
      <c r="B41" s="18" t="s">
        <v>236</v>
      </c>
      <c r="C41" s="18" t="s">
        <v>132</v>
      </c>
      <c r="D41" s="19" t="s">
        <v>184</v>
      </c>
      <c r="E41" s="40">
        <v>45281</v>
      </c>
      <c r="F41" s="18" t="s">
        <v>25</v>
      </c>
      <c r="G41" s="18" t="s">
        <v>54</v>
      </c>
      <c r="H41" s="18"/>
      <c r="I41" s="18" t="s">
        <v>75</v>
      </c>
      <c r="J41" s="18" t="s">
        <v>179</v>
      </c>
      <c r="K41" s="43" t="s">
        <v>162</v>
      </c>
      <c r="L41" s="18" t="s">
        <v>30</v>
      </c>
      <c r="M41" s="18" t="s">
        <v>30</v>
      </c>
      <c r="N41" s="18" t="s">
        <v>237</v>
      </c>
      <c r="O41" s="28" t="s">
        <v>238</v>
      </c>
      <c r="P41" s="18" t="s">
        <v>239</v>
      </c>
    </row>
    <row r="42" spans="1:18" ht="51" x14ac:dyDescent="0.2">
      <c r="A42" s="18">
        <v>86</v>
      </c>
      <c r="B42" s="18" t="s">
        <v>240</v>
      </c>
      <c r="C42" s="18" t="s">
        <v>202</v>
      </c>
      <c r="D42" s="19" t="s">
        <v>152</v>
      </c>
      <c r="E42" s="40">
        <v>45282</v>
      </c>
      <c r="F42" s="18" t="s">
        <v>25</v>
      </c>
      <c r="G42" s="18" t="s">
        <v>54</v>
      </c>
      <c r="H42" s="18"/>
      <c r="I42" s="18" t="s">
        <v>241</v>
      </c>
      <c r="J42" s="18" t="s">
        <v>179</v>
      </c>
      <c r="K42" s="43" t="s">
        <v>162</v>
      </c>
      <c r="L42" s="18" t="s">
        <v>30</v>
      </c>
      <c r="M42" s="18" t="s">
        <v>30</v>
      </c>
      <c r="N42" s="18" t="s">
        <v>242</v>
      </c>
      <c r="O42" s="28" t="s">
        <v>243</v>
      </c>
      <c r="P42" s="18"/>
    </row>
    <row r="43" spans="1:18" ht="51" x14ac:dyDescent="0.2">
      <c r="A43" s="18">
        <v>87</v>
      </c>
      <c r="B43" s="18" t="s">
        <v>244</v>
      </c>
      <c r="C43" s="18" t="s">
        <v>202</v>
      </c>
      <c r="D43" s="19" t="s">
        <v>152</v>
      </c>
      <c r="E43" s="40">
        <v>45282</v>
      </c>
      <c r="F43" s="18" t="s">
        <v>25</v>
      </c>
      <c r="G43" s="18" t="s">
        <v>54</v>
      </c>
      <c r="H43" s="18"/>
      <c r="I43" s="18" t="s">
        <v>241</v>
      </c>
      <c r="J43" s="18" t="s">
        <v>179</v>
      </c>
      <c r="K43" s="43" t="s">
        <v>162</v>
      </c>
      <c r="L43" s="18" t="s">
        <v>30</v>
      </c>
      <c r="M43" s="18" t="s">
        <v>30</v>
      </c>
      <c r="N43" s="18" t="s">
        <v>242</v>
      </c>
      <c r="O43" s="28" t="s">
        <v>245</v>
      </c>
      <c r="P43" s="18"/>
    </row>
    <row r="44" spans="1:18" ht="51" x14ac:dyDescent="0.2">
      <c r="A44" s="18">
        <v>88</v>
      </c>
      <c r="B44" s="18" t="s">
        <v>246</v>
      </c>
      <c r="C44" s="18" t="s">
        <v>208</v>
      </c>
      <c r="D44" s="19" t="s">
        <v>209</v>
      </c>
      <c r="E44" s="40">
        <v>45282</v>
      </c>
      <c r="F44" s="18" t="s">
        <v>25</v>
      </c>
      <c r="G44" s="18" t="s">
        <v>54</v>
      </c>
      <c r="H44" s="18"/>
      <c r="I44" s="18" t="s">
        <v>197</v>
      </c>
      <c r="J44" s="18" t="s">
        <v>179</v>
      </c>
      <c r="K44" s="43" t="s">
        <v>162</v>
      </c>
      <c r="L44" s="18" t="s">
        <v>30</v>
      </c>
      <c r="M44" s="18" t="s">
        <v>30</v>
      </c>
      <c r="N44" s="18" t="s">
        <v>247</v>
      </c>
      <c r="O44" s="28" t="s">
        <v>248</v>
      </c>
      <c r="P44" s="18"/>
    </row>
    <row r="45" spans="1:18" ht="51" x14ac:dyDescent="0.2">
      <c r="A45" s="18">
        <v>89</v>
      </c>
      <c r="B45" s="18" t="s">
        <v>249</v>
      </c>
      <c r="C45" s="18" t="s">
        <v>202</v>
      </c>
      <c r="D45" s="19" t="s">
        <v>152</v>
      </c>
      <c r="E45" s="40">
        <v>45313</v>
      </c>
      <c r="F45" s="18" t="s">
        <v>25</v>
      </c>
      <c r="G45" s="18" t="s">
        <v>54</v>
      </c>
      <c r="H45" s="18"/>
      <c r="I45" s="18" t="s">
        <v>241</v>
      </c>
      <c r="J45" s="18" t="s">
        <v>250</v>
      </c>
      <c r="K45" s="43" t="s">
        <v>162</v>
      </c>
      <c r="L45" s="18" t="s">
        <v>30</v>
      </c>
      <c r="M45" s="18" t="s">
        <v>30</v>
      </c>
      <c r="N45" s="18" t="s">
        <v>251</v>
      </c>
      <c r="O45" s="28" t="s">
        <v>252</v>
      </c>
      <c r="P45" s="18"/>
    </row>
    <row r="46" spans="1:18" ht="51" x14ac:dyDescent="0.2">
      <c r="A46" s="18">
        <v>90</v>
      </c>
      <c r="B46" s="18" t="s">
        <v>253</v>
      </c>
      <c r="C46" s="18" t="s">
        <v>106</v>
      </c>
      <c r="D46" s="19" t="s">
        <v>177</v>
      </c>
      <c r="E46" s="40">
        <v>45337</v>
      </c>
      <c r="F46" s="18" t="s">
        <v>25</v>
      </c>
      <c r="G46" s="18" t="s">
        <v>54</v>
      </c>
      <c r="H46" s="18"/>
      <c r="I46" s="18" t="s">
        <v>36</v>
      </c>
      <c r="J46" s="18" t="s">
        <v>254</v>
      </c>
      <c r="K46" s="43" t="s">
        <v>162</v>
      </c>
      <c r="L46" s="18" t="s">
        <v>30</v>
      </c>
      <c r="M46" s="18" t="s">
        <v>30</v>
      </c>
      <c r="N46" s="18" t="s">
        <v>255</v>
      </c>
      <c r="O46" s="28" t="s">
        <v>256</v>
      </c>
      <c r="P46" s="18"/>
    </row>
    <row r="47" spans="1:18" ht="51" x14ac:dyDescent="0.2">
      <c r="A47" s="18">
        <v>91</v>
      </c>
      <c r="B47" s="18" t="s">
        <v>257</v>
      </c>
      <c r="C47" s="18" t="s">
        <v>106</v>
      </c>
      <c r="D47" s="19" t="s">
        <v>177</v>
      </c>
      <c r="E47" s="40">
        <v>45337</v>
      </c>
      <c r="F47" s="18" t="s">
        <v>25</v>
      </c>
      <c r="G47" s="18" t="s">
        <v>54</v>
      </c>
      <c r="H47" s="18"/>
      <c r="I47" s="18" t="s">
        <v>36</v>
      </c>
      <c r="J47" s="18" t="s">
        <v>254</v>
      </c>
      <c r="K47" s="43" t="s">
        <v>162</v>
      </c>
      <c r="L47" s="18" t="s">
        <v>30</v>
      </c>
      <c r="M47" s="18" t="s">
        <v>30</v>
      </c>
      <c r="N47" s="18" t="s">
        <v>258</v>
      </c>
      <c r="O47" s="28" t="s">
        <v>256</v>
      </c>
      <c r="P47" s="18"/>
    </row>
    <row r="48" spans="1:18" ht="51" x14ac:dyDescent="0.2">
      <c r="A48" s="18">
        <v>92</v>
      </c>
      <c r="B48" s="18" t="s">
        <v>259</v>
      </c>
      <c r="C48" s="18" t="s">
        <v>106</v>
      </c>
      <c r="D48" s="19" t="s">
        <v>177</v>
      </c>
      <c r="E48" s="40">
        <v>45337</v>
      </c>
      <c r="F48" s="18" t="s">
        <v>25</v>
      </c>
      <c r="G48" s="18" t="s">
        <v>54</v>
      </c>
      <c r="H48" s="18"/>
      <c r="I48" s="18" t="s">
        <v>36</v>
      </c>
      <c r="J48" s="18" t="s">
        <v>254</v>
      </c>
      <c r="K48" s="43" t="s">
        <v>162</v>
      </c>
      <c r="L48" s="18" t="s">
        <v>30</v>
      </c>
      <c r="M48" s="18" t="s">
        <v>30</v>
      </c>
      <c r="N48" s="18" t="s">
        <v>260</v>
      </c>
      <c r="O48" s="28" t="s">
        <v>256</v>
      </c>
      <c r="P48" s="18"/>
    </row>
    <row r="49" spans="1:16" ht="51" x14ac:dyDescent="0.2">
      <c r="A49" s="18">
        <v>93</v>
      </c>
      <c r="B49" s="18" t="s">
        <v>261</v>
      </c>
      <c r="C49" s="18" t="s">
        <v>106</v>
      </c>
      <c r="D49" s="19" t="s">
        <v>177</v>
      </c>
      <c r="E49" s="40">
        <v>45337</v>
      </c>
      <c r="F49" s="18" t="s">
        <v>25</v>
      </c>
      <c r="G49" s="18" t="s">
        <v>54</v>
      </c>
      <c r="H49" s="18"/>
      <c r="I49" s="18" t="s">
        <v>262</v>
      </c>
      <c r="J49" s="18" t="s">
        <v>254</v>
      </c>
      <c r="K49" s="43" t="s">
        <v>162</v>
      </c>
      <c r="L49" s="18" t="s">
        <v>30</v>
      </c>
      <c r="M49" s="18" t="s">
        <v>30</v>
      </c>
      <c r="N49" s="18" t="s">
        <v>263</v>
      </c>
      <c r="O49" s="28" t="s">
        <v>264</v>
      </c>
      <c r="P49" s="18"/>
    </row>
    <row r="50" spans="1:16" ht="51" x14ac:dyDescent="0.2">
      <c r="A50" s="42">
        <v>94</v>
      </c>
      <c r="B50" s="42" t="s">
        <v>265</v>
      </c>
      <c r="C50" s="42" t="s">
        <v>118</v>
      </c>
      <c r="D50" s="50"/>
      <c r="E50" s="51">
        <v>45352</v>
      </c>
      <c r="F50" s="42" t="s">
        <v>266</v>
      </c>
      <c r="G50" s="42" t="s">
        <v>54</v>
      </c>
      <c r="H50" s="42"/>
      <c r="I50" s="42" t="s">
        <v>267</v>
      </c>
      <c r="J50" s="42" t="s">
        <v>268</v>
      </c>
      <c r="K50" s="52" t="s">
        <v>162</v>
      </c>
      <c r="L50" s="42" t="s">
        <v>30</v>
      </c>
      <c r="M50" s="42" t="s">
        <v>30</v>
      </c>
      <c r="N50" s="42" t="s">
        <v>269</v>
      </c>
      <c r="O50" s="53" t="s">
        <v>270</v>
      </c>
      <c r="P50" s="42"/>
    </row>
    <row r="51" spans="1:16" ht="51" x14ac:dyDescent="0.2">
      <c r="A51" s="18">
        <v>95</v>
      </c>
      <c r="B51" s="18" t="s">
        <v>271</v>
      </c>
      <c r="C51" s="18" t="s">
        <v>214</v>
      </c>
      <c r="D51" s="19" t="s">
        <v>51</v>
      </c>
      <c r="E51" s="40">
        <v>45362</v>
      </c>
      <c r="F51" s="18" t="s">
        <v>25</v>
      </c>
      <c r="G51" s="18" t="s">
        <v>54</v>
      </c>
      <c r="H51" s="18"/>
      <c r="I51" s="18" t="s">
        <v>272</v>
      </c>
      <c r="J51" s="18" t="s">
        <v>273</v>
      </c>
      <c r="K51" s="43" t="s">
        <v>162</v>
      </c>
      <c r="L51" s="18" t="s">
        <v>30</v>
      </c>
      <c r="M51" s="18" t="s">
        <v>30</v>
      </c>
      <c r="N51" s="18" t="s">
        <v>274</v>
      </c>
      <c r="O51" s="28" t="s">
        <v>275</v>
      </c>
      <c r="P51" s="18"/>
    </row>
    <row r="52" spans="1:16" ht="51" x14ac:dyDescent="0.2">
      <c r="A52" s="18">
        <v>96</v>
      </c>
      <c r="B52" s="18" t="s">
        <v>271</v>
      </c>
      <c r="C52" s="18" t="s">
        <v>214</v>
      </c>
      <c r="D52" s="19" t="s">
        <v>51</v>
      </c>
      <c r="E52" s="40">
        <v>45362</v>
      </c>
      <c r="F52" s="18" t="s">
        <v>25</v>
      </c>
      <c r="G52" s="18" t="s">
        <v>54</v>
      </c>
      <c r="H52" s="18"/>
      <c r="I52" s="18" t="s">
        <v>272</v>
      </c>
      <c r="J52" s="18" t="s">
        <v>273</v>
      </c>
      <c r="K52" s="43" t="s">
        <v>162</v>
      </c>
      <c r="L52" s="18" t="s">
        <v>30</v>
      </c>
      <c r="M52" s="18" t="s">
        <v>30</v>
      </c>
      <c r="N52" s="18" t="s">
        <v>276</v>
      </c>
      <c r="O52" s="28" t="s">
        <v>277</v>
      </c>
      <c r="P52" s="18"/>
    </row>
    <row r="53" spans="1:16" ht="51" x14ac:dyDescent="0.2">
      <c r="A53" s="18">
        <v>97</v>
      </c>
      <c r="B53" s="18" t="s">
        <v>278</v>
      </c>
      <c r="C53" s="18" t="s">
        <v>208</v>
      </c>
      <c r="D53" s="19" t="s">
        <v>209</v>
      </c>
      <c r="E53" s="40">
        <v>45369</v>
      </c>
      <c r="F53" s="18" t="s">
        <v>25</v>
      </c>
      <c r="G53" s="18" t="s">
        <v>54</v>
      </c>
      <c r="H53" s="18"/>
      <c r="I53" s="18" t="s">
        <v>197</v>
      </c>
      <c r="J53" s="18" t="s">
        <v>273</v>
      </c>
      <c r="K53" s="43" t="s">
        <v>162</v>
      </c>
      <c r="L53" s="18" t="s">
        <v>30</v>
      </c>
      <c r="M53" s="18" t="s">
        <v>30</v>
      </c>
      <c r="N53" s="18" t="s">
        <v>247</v>
      </c>
      <c r="O53" s="28" t="s">
        <v>279</v>
      </c>
      <c r="P53" s="18"/>
    </row>
    <row r="54" spans="1:16" ht="51" x14ac:dyDescent="0.2">
      <c r="A54" s="18">
        <v>98</v>
      </c>
      <c r="B54" s="18" t="s">
        <v>280</v>
      </c>
      <c r="C54" s="18" t="s">
        <v>106</v>
      </c>
      <c r="D54" s="19" t="s">
        <v>177</v>
      </c>
      <c r="E54" s="40">
        <v>45379</v>
      </c>
      <c r="F54" s="18" t="s">
        <v>25</v>
      </c>
      <c r="G54" s="18" t="s">
        <v>54</v>
      </c>
      <c r="H54" s="18"/>
      <c r="I54" s="18" t="s">
        <v>281</v>
      </c>
      <c r="J54" s="18" t="s">
        <v>282</v>
      </c>
      <c r="K54" s="43" t="s">
        <v>162</v>
      </c>
      <c r="L54" s="18" t="s">
        <v>30</v>
      </c>
      <c r="M54" s="18" t="s">
        <v>30</v>
      </c>
      <c r="N54" s="18" t="s">
        <v>234</v>
      </c>
      <c r="O54" s="28" t="s">
        <v>283</v>
      </c>
      <c r="P54" s="18" t="s">
        <v>284</v>
      </c>
    </row>
  </sheetData>
  <mergeCells count="14">
    <mergeCell ref="Q1:Q2"/>
    <mergeCell ref="R1:R2"/>
    <mergeCell ref="J1:J2"/>
    <mergeCell ref="K1:K2"/>
    <mergeCell ref="L1:L2"/>
    <mergeCell ref="M1:M2"/>
    <mergeCell ref="N1:N2"/>
    <mergeCell ref="P1:P2"/>
    <mergeCell ref="A1:A2"/>
    <mergeCell ref="B1:B2"/>
    <mergeCell ref="C1:C2"/>
    <mergeCell ref="D1:D2"/>
    <mergeCell ref="E1:E2"/>
    <mergeCell ref="F1:F2"/>
  </mergeCells>
  <pageMargins left="0.70866141732283472" right="0.70866141732283472" top="0.74803149606299213" bottom="0.74803149606299213" header="0.31496062992125984" footer="0.31496062992125984"/>
  <pageSetup paperSize="9" scale="35" fitToHeight="0" orientation="landscape" r:id="rId1"/>
  <headerFooter>
    <oddHeader>&amp;L&amp;20HWE ICB Procurement Register 2023/24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 2023 to March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MANI, Jayapriya (NHS HERTFORDSHIRE AND WEST ESSEX ICB - 06N)</dc:creator>
  <cp:lastModifiedBy>MANI, Jayapriya (NHS HERTFORDSHIRE AND WEST ESSEX ICB </cp:lastModifiedBy>
  <dcterms:created xsi:type="dcterms:W3CDTF">2024-05-28T08:14:57Z</dcterms:created>
  <dcterms:modified xsi:type="dcterms:W3CDTF">2024-05-28T08:15:39Z</dcterms:modified>
</cp:coreProperties>
</file>